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oguri.TOYOTA\Desktop\"/>
    </mc:Choice>
  </mc:AlternateContent>
  <xr:revisionPtr revIDLastSave="0" documentId="13_ncr:1_{520D8FDF-1D37-4F52-B355-DBEAE2EB3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ご注文書" sheetId="2" r:id="rId1"/>
    <sheet name="Sheet1" sheetId="1" r:id="rId2"/>
  </sheets>
  <definedNames>
    <definedName name="_xlnm.Print_Area" localSheetId="0">ご注文書!$A$1:$Y$43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2" l="1"/>
  <c r="O20" i="2"/>
  <c r="O19" i="2"/>
  <c r="O18" i="2"/>
  <c r="O16" i="2"/>
  <c r="L21" i="2"/>
  <c r="O21" i="2" l="1"/>
</calcChain>
</file>

<file path=xl/sharedStrings.xml><?xml version="1.0" encoding="utf-8"?>
<sst xmlns="http://schemas.openxmlformats.org/spreadsheetml/2006/main" count="55" uniqueCount="41">
  <si>
    <t>－</t>
    <phoneticPr fontId="2"/>
  </si>
  <si>
    <t>：</t>
    <phoneticPr fontId="2"/>
  </si>
  <si>
    <t>年</t>
    <rPh sb="0" eb="1">
      <t>ネン</t>
    </rPh>
    <phoneticPr fontId="2"/>
  </si>
  <si>
    <t>　部署・G等</t>
    <rPh sb="1" eb="3">
      <t>ブショ</t>
    </rPh>
    <rPh sb="5" eb="6">
      <t>トウ</t>
    </rPh>
    <phoneticPr fontId="2"/>
  </si>
  <si>
    <t>役職</t>
    <rPh sb="0" eb="2">
      <t>ヤクショク</t>
    </rPh>
    <phoneticPr fontId="2"/>
  </si>
  <si>
    <t>TEL</t>
    <phoneticPr fontId="2"/>
  </si>
  <si>
    <t>FAX</t>
    <phoneticPr fontId="2"/>
  </si>
  <si>
    <t>携帯</t>
    <rPh sb="0" eb="2">
      <t>ケイタイ</t>
    </rPh>
    <phoneticPr fontId="2"/>
  </si>
  <si>
    <t>E-Mail</t>
    <phoneticPr fontId="2"/>
  </si>
  <si>
    <t>数量</t>
    <rPh sb="0" eb="2">
      <t>スウリョウ</t>
    </rPh>
    <phoneticPr fontId="2"/>
  </si>
  <si>
    <t>〒</t>
    <phoneticPr fontId="2"/>
  </si>
  <si>
    <t>ご納品先</t>
    <rPh sb="1" eb="3">
      <t>ノウヒン</t>
    </rPh>
    <rPh sb="3" eb="4">
      <t>サキ</t>
    </rPh>
    <phoneticPr fontId="2"/>
  </si>
  <si>
    <t>（TEL）</t>
    <phoneticPr fontId="2"/>
  </si>
  <si>
    <t>株式会社 美術生活 使用枠 /</t>
    <rPh sb="0" eb="2">
      <t>カブシキ</t>
    </rPh>
    <rPh sb="2" eb="4">
      <t>カイシャ</t>
    </rPh>
    <rPh sb="5" eb="7">
      <t>ビジュツ</t>
    </rPh>
    <rPh sb="7" eb="9">
      <t>セイカツ</t>
    </rPh>
    <rPh sb="10" eb="12">
      <t>シヨウ</t>
    </rPh>
    <rPh sb="12" eb="13">
      <t>ワク</t>
    </rPh>
    <phoneticPr fontId="2"/>
  </si>
  <si>
    <t>受付日 ：</t>
    <rPh sb="0" eb="3">
      <t>ウケツケビ</t>
    </rPh>
    <phoneticPr fontId="2"/>
  </si>
  <si>
    <t>月</t>
    <rPh sb="0" eb="1">
      <t>ツキ</t>
    </rPh>
    <phoneticPr fontId="2"/>
  </si>
  <si>
    <t>日　</t>
    <rPh sb="0" eb="1">
      <t>ニチ</t>
    </rPh>
    <phoneticPr fontId="2"/>
  </si>
  <si>
    <t>請求書宛名</t>
    <rPh sb="0" eb="3">
      <t>セイキュウショ</t>
    </rPh>
    <rPh sb="3" eb="5">
      <t>アテナ</t>
    </rPh>
    <phoneticPr fontId="2"/>
  </si>
  <si>
    <t>※作品と一緒に送付させて頂きます。</t>
    <rPh sb="1" eb="3">
      <t>サクヒン</t>
    </rPh>
    <rPh sb="4" eb="6">
      <t>イッショ</t>
    </rPh>
    <rPh sb="7" eb="9">
      <t>ソウフ</t>
    </rPh>
    <rPh sb="12" eb="13">
      <t>イタダ</t>
    </rPh>
    <phoneticPr fontId="2"/>
  </si>
  <si>
    <t>受付番号 ：</t>
    <rPh sb="0" eb="2">
      <t>ウケツケ</t>
    </rPh>
    <rPh sb="2" eb="4">
      <t>バンゴウ</t>
    </rPh>
    <phoneticPr fontId="2"/>
  </si>
  <si>
    <t>■お申込者様情報</t>
    <rPh sb="2" eb="5">
      <t>モウシコミシャ</t>
    </rPh>
    <rPh sb="5" eb="6">
      <t>サマ</t>
    </rPh>
    <rPh sb="6" eb="8">
      <t>ジョウホウ</t>
    </rPh>
    <phoneticPr fontId="2"/>
  </si>
  <si>
    <t>■ご注文内容</t>
    <rPh sb="2" eb="4">
      <t>チュウモン</t>
    </rPh>
    <rPh sb="4" eb="6">
      <t>ナイヨウ</t>
    </rPh>
    <phoneticPr fontId="2"/>
  </si>
  <si>
    <t>品目</t>
    <rPh sb="0" eb="2">
      <t>ヒンモク</t>
    </rPh>
    <phoneticPr fontId="2"/>
  </si>
  <si>
    <t>備考</t>
    <rPh sb="0" eb="2">
      <t>ビコウ</t>
    </rPh>
    <phoneticPr fontId="2"/>
  </si>
  <si>
    <r>
      <t>単価</t>
    </r>
    <r>
      <rPr>
        <sz val="9"/>
        <color theme="1"/>
        <rFont val="メイリオ"/>
        <family val="3"/>
        <charset val="128"/>
      </rPr>
      <t>（税込/円）</t>
    </r>
    <rPh sb="0" eb="2">
      <t>タンカ</t>
    </rPh>
    <rPh sb="3" eb="5">
      <t>ゼイコ</t>
    </rPh>
    <rPh sb="6" eb="7">
      <t>エン</t>
    </rPh>
    <phoneticPr fontId="2"/>
  </si>
  <si>
    <r>
      <t>価格</t>
    </r>
    <r>
      <rPr>
        <sz val="9"/>
        <color theme="1"/>
        <rFont val="メイリオ"/>
        <family val="3"/>
        <charset val="128"/>
      </rPr>
      <t>（税込/円）</t>
    </r>
    <rPh sb="0" eb="2">
      <t>カカク</t>
    </rPh>
    <rPh sb="3" eb="5">
      <t>ゼイコ</t>
    </rPh>
    <rPh sb="6" eb="7">
      <t>エン</t>
    </rPh>
    <phoneticPr fontId="2"/>
  </si>
  <si>
    <t>合計</t>
    <rPh sb="0" eb="2">
      <t>ゴウケイ</t>
    </rPh>
    <phoneticPr fontId="2"/>
  </si>
  <si>
    <t>作品 No.１</t>
    <phoneticPr fontId="2"/>
  </si>
  <si>
    <t>手提げ袋</t>
    <rPh sb="0" eb="2">
      <t>テサ</t>
    </rPh>
    <rPh sb="3" eb="4">
      <t>フクロ</t>
    </rPh>
    <phoneticPr fontId="2"/>
  </si>
  <si>
    <t>プレート</t>
    <phoneticPr fontId="2"/>
  </si>
  <si>
    <t>有　・　無</t>
    <rPh sb="0" eb="1">
      <t>ア</t>
    </rPh>
    <rPh sb="4" eb="5">
      <t>ナ</t>
    </rPh>
    <phoneticPr fontId="2"/>
  </si>
  <si>
    <t>　プレートと送料は、ご注文内容により異なりますので、別途ご案内させて頂きます。</t>
    <rPh sb="6" eb="8">
      <t>ソウリョウ</t>
    </rPh>
    <rPh sb="11" eb="13">
      <t>チュウモン</t>
    </rPh>
    <rPh sb="13" eb="15">
      <t>ナイヨウ</t>
    </rPh>
    <rPh sb="18" eb="19">
      <t>コト</t>
    </rPh>
    <rPh sb="26" eb="28">
      <t>ベット</t>
    </rPh>
    <rPh sb="29" eb="31">
      <t>アンナイ</t>
    </rPh>
    <rPh sb="34" eb="35">
      <t>イタダ</t>
    </rPh>
    <phoneticPr fontId="2"/>
  </si>
  <si>
    <t>※上記合計は、作品と手提げ袋のみの価格です。</t>
    <rPh sb="1" eb="3">
      <t>ジョウキ</t>
    </rPh>
    <rPh sb="3" eb="5">
      <t>ゴウケイ</t>
    </rPh>
    <rPh sb="7" eb="9">
      <t>サクヒン</t>
    </rPh>
    <rPh sb="10" eb="12">
      <t>テサ</t>
    </rPh>
    <rPh sb="13" eb="14">
      <t>フクロ</t>
    </rPh>
    <rPh sb="17" eb="19">
      <t>カカク</t>
    </rPh>
    <phoneticPr fontId="2"/>
  </si>
  <si>
    <t>　豊田小原和紙工芸作品　ご注文書　</t>
    <phoneticPr fontId="2"/>
  </si>
  <si>
    <t>作品 No.2</t>
    <phoneticPr fontId="2"/>
  </si>
  <si>
    <t>作品 No.3</t>
    <phoneticPr fontId="2"/>
  </si>
  <si>
    <t>作品 No.4</t>
    <phoneticPr fontId="2"/>
  </si>
  <si>
    <t>作品No.1～3「豊田を駆ける」　作品No.4「秋道を駆け抜けて」</t>
    <rPh sb="0" eb="2">
      <t>サクヒン</t>
    </rPh>
    <rPh sb="9" eb="11">
      <t>トヨタ</t>
    </rPh>
    <rPh sb="12" eb="13">
      <t>カ</t>
    </rPh>
    <rPh sb="17" eb="19">
      <t>サクヒン</t>
    </rPh>
    <rPh sb="24" eb="25">
      <t>アキ</t>
    </rPh>
    <rPh sb="25" eb="26">
      <t>ミチ</t>
    </rPh>
    <rPh sb="27" eb="28">
      <t>カ</t>
    </rPh>
    <rPh sb="29" eb="30">
      <t>ヌ</t>
    </rPh>
    <phoneticPr fontId="2"/>
  </si>
  <si>
    <t>送付先：(株)美術生活　FAX：0565-65-1802　/　E-mail: kanri@bise.co.jp</t>
    <rPh sb="0" eb="2">
      <t>ソウフ</t>
    </rPh>
    <rPh sb="2" eb="3">
      <t>サキ</t>
    </rPh>
    <rPh sb="4" eb="7">
      <t>カブ</t>
    </rPh>
    <rPh sb="7" eb="9">
      <t>ビジュツ</t>
    </rPh>
    <rPh sb="9" eb="11">
      <t>セイカツ</t>
    </rPh>
    <phoneticPr fontId="2"/>
  </si>
  <si>
    <t>法人名／個人名</t>
    <rPh sb="0" eb="2">
      <t>ホウジン</t>
    </rPh>
    <rPh sb="2" eb="3">
      <t>メイ</t>
    </rPh>
    <rPh sb="4" eb="7">
      <t>コジンメイ</t>
    </rPh>
    <phoneticPr fontId="2"/>
  </si>
  <si>
    <t>豊田市を疾走するラリーカーをモチーフとした</t>
    <rPh sb="0" eb="3">
      <t>トヨタシ</t>
    </rPh>
    <rPh sb="4" eb="6">
      <t>シッソウ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</si>
</sst>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"/>
    <numFmt numFmtId="178" formatCode="#,##0_);[Red]\(#,##0\)"/>
  </numFmts>
  <fonts count="12">
    <font>
      <sz val="11"/>
      <color theme="1"/>
      <name val="Yu Gothic"/>
      <family val="2"/>
      <scheme val="minor"/>
    </font>
    <font>
      <sz val="12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b/>
      <sz val="19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top"/>
    </xf>
    <xf numFmtId="0" fontId="1" fillId="2" borderId="7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0" borderId="10" xfId="0" applyFont="1" applyBorder="1" applyAlignment="1">
      <alignment vertical="top"/>
    </xf>
    <xf numFmtId="0" fontId="5" fillId="0" borderId="0" xfId="0" applyFont="1" applyAlignment="1">
      <alignment vertical="top"/>
    </xf>
    <xf numFmtId="0" fontId="10" fillId="0" borderId="7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5" fillId="3" borderId="9" xfId="0" applyNumberFormat="1" applyFont="1" applyFill="1" applyBorder="1" applyAlignment="1">
      <alignment horizontal="center" vertical="center"/>
    </xf>
    <xf numFmtId="178" fontId="5" fillId="3" borderId="9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2" borderId="17" xfId="0" applyNumberFormat="1" applyFont="1" applyFill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top" shrinkToFit="1"/>
    </xf>
    <xf numFmtId="0" fontId="3" fillId="0" borderId="3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7" fontId="5" fillId="3" borderId="16" xfId="0" applyNumberFormat="1" applyFont="1" applyFill="1" applyBorder="1" applyAlignment="1">
      <alignment horizontal="center" vertical="center"/>
    </xf>
    <xf numFmtId="177" fontId="5" fillId="3" borderId="8" xfId="0" applyNumberFormat="1" applyFont="1" applyFill="1" applyBorder="1" applyAlignment="1">
      <alignment horizontal="center" vertical="center"/>
    </xf>
    <xf numFmtId="177" fontId="5" fillId="3" borderId="17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178" fontId="5" fillId="3" borderId="8" xfId="0" applyNumberFormat="1" applyFont="1" applyFill="1" applyBorder="1" applyAlignment="1">
      <alignment horizontal="center" vertical="center"/>
    </xf>
    <xf numFmtId="178" fontId="5" fillId="3" borderId="17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7" fillId="3" borderId="14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0" fontId="7" fillId="3" borderId="15" xfId="0" applyFont="1" applyFill="1" applyBorder="1" applyAlignment="1">
      <alignment horizontal="left" vertical="top"/>
    </xf>
    <xf numFmtId="176" fontId="1" fillId="0" borderId="16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left" vertical="center" shrinkToFit="1"/>
    </xf>
    <xf numFmtId="49" fontId="1" fillId="2" borderId="0" xfId="0" quotePrefix="1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26276</xdr:colOff>
      <xdr:row>25</xdr:row>
      <xdr:rowOff>0</xdr:rowOff>
    </xdr:from>
    <xdr:to>
      <xdr:col>4</xdr:col>
      <xdr:colOff>210207</xdr:colOff>
      <xdr:row>25</xdr:row>
      <xdr:rowOff>6570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BADE4F-F3DC-4D6C-9129-8CFD1D86381A}"/>
            </a:ext>
          </a:extLst>
        </xdr:cNvPr>
        <xdr:cNvSpPr txBox="1"/>
      </xdr:nvSpPr>
      <xdr:spPr>
        <a:xfrm>
          <a:off x="740651" y="6491782"/>
          <a:ext cx="460156" cy="229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税込</a:t>
          </a:r>
        </a:p>
      </xdr:txBody>
    </xdr:sp>
    <xdr:clientData/>
  </xdr:twoCellAnchor>
  <xdr:twoCellAnchor>
    <xdr:from>
      <xdr:col>2</xdr:col>
      <xdr:colOff>52551</xdr:colOff>
      <xdr:row>25</xdr:row>
      <xdr:rowOff>0</xdr:rowOff>
    </xdr:from>
    <xdr:to>
      <xdr:col>6</xdr:col>
      <xdr:colOff>26276</xdr:colOff>
      <xdr:row>25</xdr:row>
      <xdr:rowOff>39413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C2D91D-139B-4EB5-98A9-A08863F21FA0}"/>
            </a:ext>
          </a:extLst>
        </xdr:cNvPr>
        <xdr:cNvSpPr txBox="1"/>
      </xdr:nvSpPr>
      <xdr:spPr>
        <a:xfrm>
          <a:off x="490701" y="6347262"/>
          <a:ext cx="1078625" cy="407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（　　　）</a:t>
          </a:r>
        </a:p>
      </xdr:txBody>
    </xdr:sp>
    <xdr:clientData/>
  </xdr:twoCellAnchor>
  <xdr:twoCellAnchor>
    <xdr:from>
      <xdr:col>3</xdr:col>
      <xdr:colOff>26276</xdr:colOff>
      <xdr:row>25</xdr:row>
      <xdr:rowOff>151087</xdr:rowOff>
    </xdr:from>
    <xdr:to>
      <xdr:col>4</xdr:col>
      <xdr:colOff>210207</xdr:colOff>
      <xdr:row>26</xdr:row>
      <xdr:rowOff>13138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0BAB61-E089-454B-A2C4-607E0FE4C6CF}"/>
            </a:ext>
          </a:extLst>
        </xdr:cNvPr>
        <xdr:cNvSpPr txBox="1"/>
      </xdr:nvSpPr>
      <xdr:spPr>
        <a:xfrm>
          <a:off x="740651" y="6837637"/>
          <a:ext cx="460156" cy="14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税込</a:t>
          </a:r>
        </a:p>
      </xdr:txBody>
    </xdr:sp>
    <xdr:clientData/>
  </xdr:twoCellAnchor>
  <xdr:twoCellAnchor>
    <xdr:from>
      <xdr:col>3</xdr:col>
      <xdr:colOff>19708</xdr:colOff>
      <xdr:row>25</xdr:row>
      <xdr:rowOff>0</xdr:rowOff>
    </xdr:from>
    <xdr:to>
      <xdr:col>4</xdr:col>
      <xdr:colOff>203639</xdr:colOff>
      <xdr:row>25</xdr:row>
      <xdr:rowOff>329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C2C3D25-0AF7-43C7-AEA6-D64D66AEA386}"/>
            </a:ext>
          </a:extLst>
        </xdr:cNvPr>
        <xdr:cNvSpPr txBox="1"/>
      </xdr:nvSpPr>
      <xdr:spPr>
        <a:xfrm>
          <a:off x="734083" y="6321974"/>
          <a:ext cx="460156" cy="393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税別</a:t>
          </a:r>
        </a:p>
      </xdr:txBody>
    </xdr:sp>
    <xdr:clientData/>
  </xdr:twoCellAnchor>
  <xdr:twoCellAnchor>
    <xdr:from>
      <xdr:col>11</xdr:col>
      <xdr:colOff>216775</xdr:colOff>
      <xdr:row>7</xdr:row>
      <xdr:rowOff>329105</xdr:rowOff>
    </xdr:from>
    <xdr:to>
      <xdr:col>14</xdr:col>
      <xdr:colOff>65688</xdr:colOff>
      <xdr:row>8</xdr:row>
      <xdr:rowOff>210207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4DAC730-02B0-493C-BF4F-05125AEAB4E4}"/>
            </a:ext>
          </a:extLst>
        </xdr:cNvPr>
        <xdr:cNvSpPr txBox="1"/>
      </xdr:nvSpPr>
      <xdr:spPr>
        <a:xfrm>
          <a:off x="3139965" y="2227536"/>
          <a:ext cx="637189" cy="23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法人</a:t>
          </a:r>
          <a:endParaRPr kumimoji="1" lang="en-US" altLang="ja-JP" sz="8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11</xdr:col>
      <xdr:colOff>256188</xdr:colOff>
      <xdr:row>8</xdr:row>
      <xdr:rowOff>91966</xdr:rowOff>
    </xdr:from>
    <xdr:to>
      <xdr:col>14</xdr:col>
      <xdr:colOff>183930</xdr:colOff>
      <xdr:row>8</xdr:row>
      <xdr:rowOff>335018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1211057-FF03-4930-A5F7-62E9ABE59C61}"/>
            </a:ext>
          </a:extLst>
        </xdr:cNvPr>
        <xdr:cNvSpPr txBox="1"/>
      </xdr:nvSpPr>
      <xdr:spPr>
        <a:xfrm>
          <a:off x="3179378" y="2345121"/>
          <a:ext cx="716018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ご担当者</a:t>
          </a:r>
        </a:p>
      </xdr:txBody>
    </xdr:sp>
    <xdr:clientData/>
  </xdr:twoCellAnchor>
  <xdr:twoCellAnchor>
    <xdr:from>
      <xdr:col>18</xdr:col>
      <xdr:colOff>466397</xdr:colOff>
      <xdr:row>19</xdr:row>
      <xdr:rowOff>85396</xdr:rowOff>
    </xdr:from>
    <xdr:to>
      <xdr:col>24</xdr:col>
      <xdr:colOff>85397</xdr:colOff>
      <xdr:row>22</xdr:row>
      <xdr:rowOff>105103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B9747EA-8A45-5BD4-6209-ECCB25CFF264}"/>
            </a:ext>
          </a:extLst>
        </xdr:cNvPr>
        <xdr:cNvSpPr txBox="1"/>
      </xdr:nvSpPr>
      <xdr:spPr>
        <a:xfrm>
          <a:off x="5084380" y="5734706"/>
          <a:ext cx="1484586" cy="73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※ </a:t>
          </a:r>
          <a:r>
            <a:rPr kumimoji="1"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有無に〇をつけて下さい。</a:t>
          </a:r>
        </a:p>
        <a:p>
          <a:pPr>
            <a:lnSpc>
              <a:spcPts val="1000"/>
            </a:lnSpc>
          </a:pPr>
          <a:r>
            <a:rPr kumimoji="1"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　 有の方は、上記へご連絡</a:t>
          </a:r>
          <a:endParaRPr kumimoji="1" lang="en-US" altLang="ja-JP" sz="7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　 させて頂きます。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6CBB-205D-4962-8A4E-9E01EC38BA5B}">
  <sheetPr>
    <pageSetUpPr fitToPage="1"/>
  </sheetPr>
  <dimension ref="A1:AF50"/>
  <sheetViews>
    <sheetView tabSelected="1" topLeftCell="A58" zoomScale="145" zoomScaleNormal="145" zoomScaleSheetLayoutView="115" workbookViewId="0">
      <selection activeCell="T6" sqref="T6"/>
    </sheetView>
  </sheetViews>
  <sheetFormatPr defaultColWidth="9" defaultRowHeight="18.75" customHeight="1"/>
  <cols>
    <col min="1" max="1" width="2.125" style="1" customWidth="1"/>
    <col min="2" max="4" width="3.625" style="1" customWidth="1"/>
    <col min="5" max="5" width="3" style="1" customWidth="1"/>
    <col min="6" max="6" width="2" style="1" customWidth="1"/>
    <col min="7" max="11" width="3.625" style="1" customWidth="1"/>
    <col min="12" max="12" width="3.125" style="1" customWidth="1"/>
    <col min="13" max="14" width="3.375" style="1" customWidth="1"/>
    <col min="15" max="18" width="3.625" style="1" customWidth="1"/>
    <col min="19" max="19" width="6.375" style="1" customWidth="1"/>
    <col min="20" max="24" width="3.625" style="1" customWidth="1"/>
    <col min="25" max="25" width="2.125" style="1" customWidth="1"/>
    <col min="26" max="32" width="3.625" style="1" customWidth="1"/>
    <col min="33" max="16384" width="9" style="1"/>
  </cols>
  <sheetData>
    <row r="1" spans="1:32" ht="32.25" customHeight="1" thickBot="1">
      <c r="A1" s="33" t="s">
        <v>38</v>
      </c>
    </row>
    <row r="2" spans="1:32" ht="24.95" customHeight="1">
      <c r="A2" s="44" t="s">
        <v>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</row>
    <row r="3" spans="1:32" ht="24.95" customHeight="1" thickBot="1">
      <c r="A3" s="47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9"/>
    </row>
    <row r="4" spans="1:32" ht="10.5" customHeight="1"/>
    <row r="5" spans="1:32" ht="4.5" customHeight="1"/>
    <row r="6" spans="1:32" ht="24.95" customHeight="1">
      <c r="B6" s="3" t="s">
        <v>20</v>
      </c>
      <c r="C6" s="4"/>
      <c r="D6" s="5"/>
      <c r="E6" s="6"/>
    </row>
    <row r="7" spans="1:32" s="4" customFormat="1" ht="27.95" customHeight="1">
      <c r="B7" s="66" t="s">
        <v>39</v>
      </c>
      <c r="C7" s="66"/>
      <c r="D7" s="66"/>
      <c r="E7" s="66"/>
      <c r="F7" s="66"/>
      <c r="G7" s="7" t="s">
        <v>1</v>
      </c>
      <c r="H7" s="2"/>
      <c r="I7" s="2"/>
      <c r="J7" s="2"/>
      <c r="K7" s="2"/>
      <c r="L7" s="2"/>
      <c r="M7" s="8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32" s="4" customFormat="1" ht="27.95" customHeight="1">
      <c r="B8" s="66" t="s">
        <v>3</v>
      </c>
      <c r="C8" s="66"/>
      <c r="D8" s="66"/>
      <c r="E8" s="66"/>
      <c r="F8" s="66"/>
      <c r="G8" s="7" t="s">
        <v>1</v>
      </c>
      <c r="H8" s="9"/>
      <c r="I8" s="9"/>
      <c r="J8" s="9"/>
      <c r="K8" s="9"/>
      <c r="L8" s="9"/>
      <c r="M8" s="1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32" s="4" customFormat="1" ht="27.95" customHeight="1">
      <c r="B9" s="12"/>
      <c r="C9" s="13" t="s">
        <v>4</v>
      </c>
      <c r="D9" s="14" t="s">
        <v>1</v>
      </c>
      <c r="E9" s="9"/>
      <c r="F9" s="9"/>
      <c r="G9" s="9"/>
      <c r="H9" s="9"/>
      <c r="I9" s="9"/>
      <c r="J9" s="9"/>
      <c r="K9" s="9"/>
      <c r="L9" s="9"/>
      <c r="M9" s="68"/>
      <c r="N9" s="69"/>
      <c r="O9" s="14" t="s">
        <v>1</v>
      </c>
      <c r="P9" s="10"/>
      <c r="Q9" s="70"/>
      <c r="R9" s="70"/>
      <c r="S9" s="70"/>
      <c r="T9" s="70"/>
      <c r="U9" s="70"/>
      <c r="V9" s="70"/>
      <c r="W9" s="70"/>
      <c r="X9" s="70"/>
    </row>
    <row r="10" spans="1:32" s="4" customFormat="1" ht="27.95" customHeight="1">
      <c r="B10" s="14"/>
      <c r="C10" s="13" t="s">
        <v>5</v>
      </c>
      <c r="D10" s="14" t="s">
        <v>1</v>
      </c>
      <c r="E10" s="9"/>
      <c r="F10" s="9"/>
      <c r="G10" s="9"/>
      <c r="H10" s="9"/>
      <c r="I10" s="9"/>
      <c r="J10" s="15"/>
      <c r="K10" s="9"/>
      <c r="L10" s="9"/>
      <c r="M10" s="7"/>
      <c r="N10" s="16" t="s">
        <v>6</v>
      </c>
      <c r="O10" s="7" t="s">
        <v>1</v>
      </c>
      <c r="P10" s="10"/>
      <c r="Q10" s="9"/>
      <c r="R10" s="2"/>
      <c r="S10" s="2"/>
      <c r="T10" s="2"/>
      <c r="U10" s="2"/>
      <c r="V10" s="2"/>
      <c r="W10" s="2"/>
      <c r="X10" s="2"/>
    </row>
    <row r="11" spans="1:32" s="4" customFormat="1" ht="27.95" customHeight="1">
      <c r="B11" s="12"/>
      <c r="C11" s="13" t="s">
        <v>7</v>
      </c>
      <c r="D11" s="14" t="s">
        <v>1</v>
      </c>
      <c r="E11" s="9"/>
      <c r="F11" s="9"/>
      <c r="G11" s="9"/>
      <c r="H11" s="9"/>
      <c r="I11" s="9"/>
      <c r="J11" s="9"/>
      <c r="K11" s="9"/>
      <c r="L11" s="9"/>
      <c r="M11" s="12"/>
      <c r="N11" s="13" t="s">
        <v>8</v>
      </c>
      <c r="O11" s="14" t="s">
        <v>1</v>
      </c>
      <c r="P11" s="10"/>
      <c r="Q11" s="9"/>
      <c r="R11" s="9"/>
      <c r="S11" s="9"/>
      <c r="T11" s="9"/>
      <c r="U11" s="9"/>
      <c r="V11" s="9"/>
      <c r="W11" s="9"/>
      <c r="X11" s="9"/>
    </row>
    <row r="12" spans="1:32" ht="9.75" customHeight="1"/>
    <row r="13" spans="1:32" ht="24.95" customHeight="1">
      <c r="B13" s="3" t="s">
        <v>21</v>
      </c>
      <c r="C13" s="4"/>
      <c r="D13" s="4"/>
      <c r="E13" s="4"/>
      <c r="F13" s="4"/>
      <c r="G13" s="4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32" ht="24.95" customHeight="1">
      <c r="B14" s="3" t="s">
        <v>37</v>
      </c>
      <c r="C14" s="4"/>
      <c r="D14" s="4"/>
      <c r="E14" s="4"/>
      <c r="F14" s="4"/>
      <c r="G14" s="4"/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32" s="4" customFormat="1" ht="24.95" customHeight="1">
      <c r="B15" s="41" t="s">
        <v>22</v>
      </c>
      <c r="C15" s="42"/>
      <c r="D15" s="42"/>
      <c r="E15" s="42"/>
      <c r="F15" s="42"/>
      <c r="G15" s="43"/>
      <c r="H15" s="73" t="s">
        <v>24</v>
      </c>
      <c r="I15" s="73"/>
      <c r="J15" s="73"/>
      <c r="K15" s="73"/>
      <c r="L15" s="73" t="s">
        <v>9</v>
      </c>
      <c r="M15" s="73"/>
      <c r="N15" s="73"/>
      <c r="O15" s="73" t="s">
        <v>25</v>
      </c>
      <c r="P15" s="73"/>
      <c r="Q15" s="73"/>
      <c r="R15" s="73"/>
      <c r="S15" s="73"/>
      <c r="T15" s="41" t="s">
        <v>29</v>
      </c>
      <c r="U15" s="42"/>
      <c r="V15" s="42"/>
      <c r="W15" s="42"/>
      <c r="X15" s="43"/>
      <c r="AF15" s="1"/>
    </row>
    <row r="16" spans="1:32" s="4" customFormat="1" ht="24.95" customHeight="1">
      <c r="B16" s="41" t="s">
        <v>27</v>
      </c>
      <c r="C16" s="42"/>
      <c r="D16" s="42"/>
      <c r="E16" s="42"/>
      <c r="F16" s="42"/>
      <c r="G16" s="43"/>
      <c r="H16" s="40">
        <v>29700</v>
      </c>
      <c r="I16" s="40"/>
      <c r="J16" s="40"/>
      <c r="K16" s="40"/>
      <c r="L16" s="65"/>
      <c r="M16" s="65"/>
      <c r="N16" s="65"/>
      <c r="O16" s="37" t="str">
        <f>IF(L16="","",H16*L16)</f>
        <v/>
      </c>
      <c r="P16" s="38"/>
      <c r="Q16" s="38"/>
      <c r="R16" s="38"/>
      <c r="S16" s="39"/>
      <c r="T16" s="34" t="s">
        <v>30</v>
      </c>
      <c r="U16" s="35"/>
      <c r="V16" s="35"/>
      <c r="W16" s="35"/>
      <c r="X16" s="36"/>
      <c r="AA16" s="28"/>
    </row>
    <row r="17" spans="2:24" s="4" customFormat="1" ht="24.95" customHeight="1">
      <c r="B17" s="41" t="s">
        <v>34</v>
      </c>
      <c r="C17" s="42"/>
      <c r="D17" s="42"/>
      <c r="E17" s="42"/>
      <c r="F17" s="42"/>
      <c r="G17" s="43"/>
      <c r="H17" s="40">
        <v>29700</v>
      </c>
      <c r="I17" s="40"/>
      <c r="J17" s="40"/>
      <c r="K17" s="40"/>
      <c r="L17" s="65"/>
      <c r="M17" s="65"/>
      <c r="N17" s="65"/>
      <c r="O17" s="37" t="str">
        <f>IF(L17="","",H17*L17)</f>
        <v/>
      </c>
      <c r="P17" s="38"/>
      <c r="Q17" s="38"/>
      <c r="R17" s="38"/>
      <c r="S17" s="39"/>
      <c r="T17" s="34" t="s">
        <v>30</v>
      </c>
      <c r="U17" s="35"/>
      <c r="V17" s="35"/>
      <c r="W17" s="35"/>
      <c r="X17" s="36"/>
    </row>
    <row r="18" spans="2:24" s="4" customFormat="1" ht="24.95" customHeight="1">
      <c r="B18" s="41" t="s">
        <v>35</v>
      </c>
      <c r="C18" s="42"/>
      <c r="D18" s="42"/>
      <c r="E18" s="42"/>
      <c r="F18" s="42"/>
      <c r="G18" s="43"/>
      <c r="H18" s="40">
        <v>29700</v>
      </c>
      <c r="I18" s="40"/>
      <c r="J18" s="40"/>
      <c r="K18" s="40"/>
      <c r="L18" s="65"/>
      <c r="M18" s="65"/>
      <c r="N18" s="65"/>
      <c r="O18" s="37" t="str">
        <f t="shared" ref="O18:O20" si="0">IF(L18="","",H18*L18)</f>
        <v/>
      </c>
      <c r="P18" s="38"/>
      <c r="Q18" s="38"/>
      <c r="R18" s="38"/>
      <c r="S18" s="39"/>
      <c r="T18" s="34" t="s">
        <v>30</v>
      </c>
      <c r="U18" s="35"/>
      <c r="V18" s="35"/>
      <c r="W18" s="35"/>
      <c r="X18" s="36"/>
    </row>
    <row r="19" spans="2:24" s="4" customFormat="1" ht="24.95" customHeight="1">
      <c r="B19" s="41" t="s">
        <v>36</v>
      </c>
      <c r="C19" s="42"/>
      <c r="D19" s="42"/>
      <c r="E19" s="42"/>
      <c r="F19" s="42"/>
      <c r="G19" s="43"/>
      <c r="H19" s="40">
        <v>33000</v>
      </c>
      <c r="I19" s="40"/>
      <c r="J19" s="40"/>
      <c r="K19" s="40"/>
      <c r="L19" s="65"/>
      <c r="M19" s="65"/>
      <c r="N19" s="65"/>
      <c r="O19" s="37" t="str">
        <f t="shared" si="0"/>
        <v/>
      </c>
      <c r="P19" s="38"/>
      <c r="Q19" s="38"/>
      <c r="R19" s="38"/>
      <c r="S19" s="39"/>
      <c r="T19" s="34" t="s">
        <v>30</v>
      </c>
      <c r="U19" s="35"/>
      <c r="V19" s="35"/>
      <c r="W19" s="35"/>
      <c r="X19" s="36"/>
    </row>
    <row r="20" spans="2:24" s="4" customFormat="1" ht="24.95" customHeight="1">
      <c r="B20" s="41" t="s">
        <v>28</v>
      </c>
      <c r="C20" s="42"/>
      <c r="D20" s="42"/>
      <c r="E20" s="42"/>
      <c r="F20" s="42"/>
      <c r="G20" s="43"/>
      <c r="H20" s="62">
        <v>385</v>
      </c>
      <c r="I20" s="63"/>
      <c r="J20" s="63"/>
      <c r="K20" s="64"/>
      <c r="L20" s="65"/>
      <c r="M20" s="65"/>
      <c r="N20" s="65"/>
      <c r="O20" s="37" t="str">
        <f t="shared" si="0"/>
        <v/>
      </c>
      <c r="P20" s="38"/>
      <c r="Q20" s="38"/>
      <c r="R20" s="38"/>
      <c r="S20" s="39"/>
      <c r="T20" s="56"/>
      <c r="U20" s="57"/>
      <c r="V20" s="57"/>
      <c r="W20" s="57"/>
      <c r="X20" s="58"/>
    </row>
    <row r="21" spans="2:24" s="4" customFormat="1" ht="24.95" customHeight="1">
      <c r="B21" s="41" t="s">
        <v>26</v>
      </c>
      <c r="C21" s="42"/>
      <c r="D21" s="42"/>
      <c r="E21" s="42"/>
      <c r="F21" s="42"/>
      <c r="G21" s="42"/>
      <c r="H21" s="42"/>
      <c r="I21" s="42"/>
      <c r="J21" s="42"/>
      <c r="K21" s="43"/>
      <c r="L21" s="50">
        <f>SUM(L16:N20)</f>
        <v>0</v>
      </c>
      <c r="M21" s="51"/>
      <c r="N21" s="52"/>
      <c r="O21" s="53" t="str">
        <f>IF(SUM($O$16:$S$20)=0,"",SUM($O$16:$S$20))</f>
        <v/>
      </c>
      <c r="P21" s="54"/>
      <c r="Q21" s="54"/>
      <c r="R21" s="54"/>
      <c r="S21" s="55"/>
      <c r="T21" s="59"/>
      <c r="U21" s="60"/>
      <c r="V21" s="60"/>
      <c r="W21" s="60"/>
      <c r="X21" s="61"/>
    </row>
    <row r="22" spans="2:24" s="4" customFormat="1" ht="6.75" customHeight="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9"/>
      <c r="M22" s="29"/>
      <c r="N22" s="29"/>
      <c r="O22" s="30"/>
      <c r="P22" s="30"/>
      <c r="Q22" s="30"/>
      <c r="R22" s="30"/>
      <c r="S22" s="30"/>
      <c r="T22" s="31"/>
      <c r="U22" s="31"/>
      <c r="V22" s="31"/>
      <c r="W22" s="31"/>
      <c r="X22" s="31"/>
    </row>
    <row r="23" spans="2:24" s="4" customFormat="1" ht="18" customHeight="1">
      <c r="B23" s="32" t="s">
        <v>32</v>
      </c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2:24" s="4" customFormat="1" ht="18" customHeight="1">
      <c r="B24" s="32" t="s">
        <v>31</v>
      </c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2:24" ht="9.9499999999999993" customHeight="1"/>
    <row r="26" spans="2:24" ht="9.9499999999999993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2:24" s="4" customFormat="1" ht="18.75" customHeight="1">
      <c r="B27" s="4" t="s">
        <v>17</v>
      </c>
      <c r="F27" s="19" t="s">
        <v>1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2:24" ht="4.5" customHeight="1"/>
    <row r="29" spans="2:24" ht="24" customHeight="1">
      <c r="B29" s="17"/>
      <c r="C29" s="17"/>
      <c r="D29" s="17"/>
      <c r="E29" s="17"/>
      <c r="F29" s="17"/>
      <c r="G29" s="1" t="s">
        <v>18</v>
      </c>
      <c r="H29" s="17"/>
      <c r="I29" s="25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2:24" ht="9.9499999999999993" customHeight="1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2:24" s="4" customFormat="1" ht="18.75" customHeight="1">
      <c r="B31" s="4" t="s">
        <v>11</v>
      </c>
      <c r="F31" s="19" t="s">
        <v>1</v>
      </c>
      <c r="G31" s="20" t="s">
        <v>10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 s="4" customFormat="1" ht="18.75" customHeight="1"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s="4" customFormat="1" ht="18.75" customHeight="1"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s="4" customFormat="1" ht="18.75" customHeight="1"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4.5" customHeight="1"/>
    <row r="36" spans="1:24" s="4" customFormat="1" ht="18.75" customHeight="1">
      <c r="G36" s="4" t="s">
        <v>12</v>
      </c>
      <c r="J36" s="71"/>
      <c r="K36" s="72"/>
      <c r="L36" s="19" t="s">
        <v>0</v>
      </c>
      <c r="M36" s="72"/>
      <c r="N36" s="72"/>
      <c r="O36" s="19" t="s">
        <v>0</v>
      </c>
      <c r="P36" s="72"/>
      <c r="Q36" s="72"/>
      <c r="R36" s="19"/>
    </row>
    <row r="37" spans="1:24" ht="9.9499999999999993" customHeight="1"/>
    <row r="38" spans="1:24" ht="9.9499999999999993" customHeight="1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4" customFormat="1" ht="18.75" customHeight="1">
      <c r="B39" s="4" t="s">
        <v>23</v>
      </c>
      <c r="F39" s="19" t="s">
        <v>1</v>
      </c>
      <c r="G39" s="21"/>
      <c r="H39" s="22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s="4" customFormat="1" ht="18.75" customHeight="1">
      <c r="F40" s="19"/>
      <c r="G40" s="21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s="4" customFormat="1" ht="18.75" customHeight="1">
      <c r="G41" s="20"/>
      <c r="H41" s="22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s="4" customFormat="1" ht="6" customHeight="1" thickBot="1"/>
    <row r="43" spans="1:24" s="24" customFormat="1" ht="18.75" customHeight="1" thickTop="1">
      <c r="A43" s="23"/>
      <c r="B43" s="23" t="s">
        <v>13</v>
      </c>
      <c r="C43" s="23"/>
      <c r="D43" s="23"/>
      <c r="E43" s="23"/>
      <c r="F43" s="23"/>
      <c r="G43" s="23"/>
      <c r="H43" s="23"/>
      <c r="I43" s="67" t="s">
        <v>14</v>
      </c>
      <c r="J43" s="67"/>
      <c r="K43" s="67"/>
      <c r="L43" s="67"/>
      <c r="M43" s="67"/>
      <c r="N43" s="23" t="s">
        <v>2</v>
      </c>
      <c r="O43" s="23"/>
      <c r="P43" s="23" t="s">
        <v>15</v>
      </c>
      <c r="Q43" s="23"/>
      <c r="R43" s="23" t="s">
        <v>16</v>
      </c>
      <c r="S43" s="67" t="s">
        <v>19</v>
      </c>
      <c r="T43" s="67"/>
      <c r="U43" s="67"/>
      <c r="V43" s="23"/>
      <c r="W43" s="23"/>
      <c r="X43" s="23"/>
    </row>
    <row r="44" spans="1:24" s="4" customFormat="1" ht="18.75" customHeight="1"/>
    <row r="45" spans="1:24" s="4" customFormat="1" ht="18.75" customHeight="1"/>
    <row r="46" spans="1:24" s="4" customFormat="1" ht="18.75" customHeight="1"/>
    <row r="47" spans="1:24" s="4" customFormat="1" ht="18.75" customHeight="1"/>
    <row r="48" spans="1:24" s="4" customFormat="1" ht="18.75" customHeight="1"/>
    <row r="49" s="4" customFormat="1" ht="18.75" customHeight="1"/>
    <row r="50" s="4" customFormat="1" ht="18.75" customHeight="1"/>
  </sheetData>
  <mergeCells count="45">
    <mergeCell ref="B19:G19"/>
    <mergeCell ref="H15:K15"/>
    <mergeCell ref="H19:K19"/>
    <mergeCell ref="L19:N19"/>
    <mergeCell ref="I43:K43"/>
    <mergeCell ref="L43:M43"/>
    <mergeCell ref="S43:U43"/>
    <mergeCell ref="M9:N9"/>
    <mergeCell ref="Q9:X9"/>
    <mergeCell ref="J36:K36"/>
    <mergeCell ref="M36:N36"/>
    <mergeCell ref="P36:Q36"/>
    <mergeCell ref="L15:N15"/>
    <mergeCell ref="O15:S15"/>
    <mergeCell ref="B18:G18"/>
    <mergeCell ref="L16:N16"/>
    <mergeCell ref="L17:N17"/>
    <mergeCell ref="L18:N18"/>
    <mergeCell ref="H18:K18"/>
    <mergeCell ref="L21:N21"/>
    <mergeCell ref="O21:S21"/>
    <mergeCell ref="T20:X21"/>
    <mergeCell ref="B21:K21"/>
    <mergeCell ref="B20:G20"/>
    <mergeCell ref="O20:S20"/>
    <mergeCell ref="H20:K20"/>
    <mergeCell ref="L20:N20"/>
    <mergeCell ref="T15:X15"/>
    <mergeCell ref="A2:Y2"/>
    <mergeCell ref="A3:Y3"/>
    <mergeCell ref="T16:X16"/>
    <mergeCell ref="T17:X17"/>
    <mergeCell ref="B15:G15"/>
    <mergeCell ref="B16:G16"/>
    <mergeCell ref="B17:G17"/>
    <mergeCell ref="B7:F7"/>
    <mergeCell ref="B8:F8"/>
    <mergeCell ref="T18:X18"/>
    <mergeCell ref="T19:X19"/>
    <mergeCell ref="O19:S19"/>
    <mergeCell ref="H17:K17"/>
    <mergeCell ref="H16:K16"/>
    <mergeCell ref="O16:S16"/>
    <mergeCell ref="O17:S17"/>
    <mergeCell ref="O18:S18"/>
  </mergeCells>
  <phoneticPr fontId="2"/>
  <printOptions horizontalCentered="1"/>
  <pageMargins left="0.31496062992125984" right="0.31496062992125984" top="0.39370078740157483" bottom="0.15748031496062992" header="0.31496062992125984" footer="0.31496062992125984"/>
  <pageSetup paperSize="9" scale="9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O5" sqref="O5:O6"/>
    </sheetView>
  </sheetViews>
  <sheetFormatPr defaultColWidth="8.875" defaultRowHeight="18.75"/>
  <sheetData/>
  <phoneticPr fontId="2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ご注文書</vt:lpstr>
      <vt:lpstr>Sheet1</vt:lpstr>
      <vt:lpstr>ご注文書!Print_Area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㈱美術生活</dc:creator>
  <cp:lastModifiedBy>小栗 保宏</cp:lastModifiedBy>
  <cp:lastPrinted>2024-07-10T15:03:56Z</cp:lastPrinted>
  <dcterms:created xsi:type="dcterms:W3CDTF">2015-06-05T18:19:34Z</dcterms:created>
  <dcterms:modified xsi:type="dcterms:W3CDTF">2024-08-02T03:59:34Z</dcterms:modified>
</cp:coreProperties>
</file>